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ferrari\Documents\My Dropbox\CSE_2014\Assignments\Assignments_RTF\"/>
    </mc:Choice>
  </mc:AlternateContent>
  <bookViews>
    <workbookView xWindow="120" yWindow="45" windowWidth="12120" windowHeight="9120"/>
  </bookViews>
  <sheets>
    <sheet name="Cash Flow &amp; Allocated Spending" sheetId="1" r:id="rId1"/>
  </sheets>
  <calcPr calcId="152511"/>
</workbook>
</file>

<file path=xl/calcChain.xml><?xml version="1.0" encoding="utf-8"?>
<calcChain xmlns="http://schemas.openxmlformats.org/spreadsheetml/2006/main">
  <c r="C49" i="1" l="1"/>
  <c r="F10" i="1"/>
  <c r="C82" i="1"/>
  <c r="B28" i="1"/>
  <c r="F82" i="1"/>
  <c r="C4" i="1"/>
  <c r="C81" i="1" s="1"/>
  <c r="C7" i="1"/>
  <c r="C11" i="1"/>
  <c r="C19" i="1"/>
  <c r="C28" i="1"/>
  <c r="C31" i="1"/>
  <c r="C37" i="1"/>
  <c r="C41" i="1"/>
  <c r="C68" i="1"/>
  <c r="C71" i="1"/>
  <c r="D81" i="1"/>
  <c r="D83" i="1" s="1"/>
  <c r="E81" i="1"/>
  <c r="E3" i="1"/>
  <c r="F5" i="1"/>
  <c r="F6" i="1"/>
  <c r="F8" i="1"/>
  <c r="F9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9" i="1"/>
  <c r="F30" i="1"/>
  <c r="F32" i="1"/>
  <c r="F33" i="1"/>
  <c r="F34" i="1"/>
  <c r="F35" i="1"/>
  <c r="F36" i="1"/>
  <c r="F38" i="1"/>
  <c r="F39" i="1"/>
  <c r="F40" i="1"/>
  <c r="F42" i="1"/>
  <c r="F43" i="1"/>
  <c r="F44" i="1"/>
  <c r="F45" i="1"/>
  <c r="F46" i="1"/>
  <c r="F47" i="1"/>
  <c r="F48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9" i="1"/>
  <c r="F70" i="1"/>
  <c r="F72" i="1"/>
  <c r="F73" i="1"/>
  <c r="F74" i="1"/>
  <c r="F75" i="1"/>
  <c r="F76" i="1"/>
  <c r="F77" i="1"/>
  <c r="F78" i="1"/>
  <c r="F79" i="1"/>
  <c r="B4" i="1"/>
  <c r="B11" i="1"/>
  <c r="B49" i="1"/>
  <c r="B71" i="1"/>
  <c r="E83" i="1"/>
  <c r="B68" i="1"/>
  <c r="B41" i="1"/>
  <c r="B7" i="1"/>
  <c r="B19" i="1"/>
  <c r="B37" i="1"/>
  <c r="B31" i="1"/>
  <c r="C83" i="1" l="1"/>
  <c r="F81" i="1"/>
  <c r="C3" i="1"/>
  <c r="D3" i="1"/>
</calcChain>
</file>

<file path=xl/sharedStrings.xml><?xml version="1.0" encoding="utf-8"?>
<sst xmlns="http://schemas.openxmlformats.org/spreadsheetml/2006/main" count="96" uniqueCount="92">
  <si>
    <t>Budgeted Item</t>
  </si>
  <si>
    <t>Sub-
Total</t>
  </si>
  <si>
    <t>TOTAL</t>
  </si>
  <si>
    <t xml:space="preserve">ZERO = </t>
  </si>
  <si>
    <t>CHARITABLE GIFTS (10-15%)</t>
  </si>
  <si>
    <t>Charity 1</t>
  </si>
  <si>
    <t>Charity 2</t>
  </si>
  <si>
    <t>Other</t>
  </si>
  <si>
    <t>SAVINGS (5-10%)</t>
  </si>
  <si>
    <t>Emergency Fund</t>
  </si>
  <si>
    <t>Retirement Fund</t>
  </si>
  <si>
    <t>HOUSING (25-35%)</t>
  </si>
  <si>
    <t>Homeowners Insurance</t>
  </si>
  <si>
    <t>UTILITIES (5-10%)</t>
  </si>
  <si>
    <t>Water</t>
  </si>
  <si>
    <t>Gas</t>
  </si>
  <si>
    <t>Sewer</t>
  </si>
  <si>
    <t>Phone</t>
  </si>
  <si>
    <t>Cell Phone</t>
  </si>
  <si>
    <t>Trash</t>
  </si>
  <si>
    <t>Cable TV / Internet</t>
  </si>
  <si>
    <t>*FOOD (5-15%)</t>
  </si>
  <si>
    <t>*Grocery</t>
  </si>
  <si>
    <t>*Restaurants</t>
  </si>
  <si>
    <t>TRANSPORTATION (10-15%)</t>
  </si>
  <si>
    <t>*Gas and Oil</t>
  </si>
  <si>
    <t>*Repairs and Tires</t>
  </si>
  <si>
    <t>Car Insurance</t>
  </si>
  <si>
    <t>License and Taxes</t>
  </si>
  <si>
    <t>Car Replacement</t>
  </si>
  <si>
    <t>*CLOTHING (2-7%)</t>
  </si>
  <si>
    <t>*Children</t>
  </si>
  <si>
    <t>*Adults</t>
  </si>
  <si>
    <t>*Cleaning/Laundry</t>
  </si>
  <si>
    <t>MEDICAL/HEALTH (5-10%)</t>
  </si>
  <si>
    <t>Disability Insurance</t>
  </si>
  <si>
    <t>Health Insurance</t>
  </si>
  <si>
    <t>Doctor Bills</t>
  </si>
  <si>
    <t>Dentist</t>
  </si>
  <si>
    <t>Contacts</t>
  </si>
  <si>
    <t>Optometrist</t>
  </si>
  <si>
    <t>Rx Drugs</t>
  </si>
  <si>
    <t>PERSONAL (5-10%)</t>
  </si>
  <si>
    <t>Life Insurance</t>
  </si>
  <si>
    <t>*Toiletries</t>
  </si>
  <si>
    <t>*Hair Care</t>
  </si>
  <si>
    <t>Child Care</t>
  </si>
  <si>
    <t>*Baby Sitter</t>
  </si>
  <si>
    <t>Child Support</t>
  </si>
  <si>
    <t>Alimony</t>
  </si>
  <si>
    <t>Education/Adult</t>
  </si>
  <si>
    <t>School Tuition</t>
  </si>
  <si>
    <t>School Supplies</t>
  </si>
  <si>
    <t>Subscriptions</t>
  </si>
  <si>
    <t>Organization/Club Dues</t>
  </si>
  <si>
    <t>Pet Care</t>
  </si>
  <si>
    <t>Postage</t>
  </si>
  <si>
    <t>Computer &amp; Printer</t>
  </si>
  <si>
    <t>Miscellaneous</t>
  </si>
  <si>
    <t>*BUFFER $$</t>
  </si>
  <si>
    <t>RECREATION (5-10%)</t>
  </si>
  <si>
    <t>*Entertainment</t>
  </si>
  <si>
    <t>Vacation</t>
  </si>
  <si>
    <t>DEBTS (5-10%)</t>
  </si>
  <si>
    <t>VISA</t>
  </si>
  <si>
    <t>MasterCard</t>
  </si>
  <si>
    <t>Student Loan</t>
  </si>
  <si>
    <t>Previous Month's Carry-Over</t>
  </si>
  <si>
    <t>Rental Income</t>
  </si>
  <si>
    <t>Paycheck for 1st of Month</t>
  </si>
  <si>
    <t>Paycheck for 15th of Month</t>
  </si>
  <si>
    <t>First Mortgage or Rent</t>
  </si>
  <si>
    <t>Monthly Pay</t>
  </si>
  <si>
    <t>Other Source of Income</t>
  </si>
  <si>
    <t>Car Payment #1</t>
  </si>
  <si>
    <t>Car Payment #2</t>
  </si>
  <si>
    <t>Renters Insurance</t>
  </si>
  <si>
    <t>Gifts</t>
  </si>
  <si>
    <t>Property Taxes</t>
  </si>
  <si>
    <t>Mortgage Insurance</t>
  </si>
  <si>
    <t>Repairs/Replace Furniture</t>
  </si>
  <si>
    <t>Electricity (or all utilites if renting)</t>
  </si>
  <si>
    <t>Purchases (sinking fund)</t>
  </si>
  <si>
    <t xml:space="preserve">Discover </t>
  </si>
  <si>
    <t xml:space="preserve">Cash Flow &amp; Allocated Spending Plan
Month and Year:                                  </t>
  </si>
  <si>
    <t>Total Allocations</t>
  </si>
  <si>
    <t>Minus Total Income</t>
  </si>
  <si>
    <t>Zero Balance</t>
  </si>
  <si>
    <t>Notes:</t>
  </si>
  <si>
    <t>Use the accompanying handout to complete your monthly zero-based budget.</t>
  </si>
  <si>
    <t>You must allocate 100% of your paychecks.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</si>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</sst>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179942"/>
      <name val="Arial"/>
      <family val="2"/>
    </font>
    <font>
      <b/>
      <sz val="12"/>
      <name val="Webdings"/>
      <family val="1"/>
      <charset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center" wrapText="1"/>
    </xf>
    <xf numFmtId="4" fontId="0" fillId="0" borderId="0" xfId="0" applyNumberFormat="1" applyFill="1" applyProtection="1"/>
    <xf numFmtId="0" fontId="4" fillId="0" borderId="7" xfId="0" applyFont="1" applyBorder="1" applyProtection="1"/>
    <xf numFmtId="10" fontId="0" fillId="2" borderId="8" xfId="0" applyNumberFormat="1" applyFill="1" applyBorder="1" applyProtection="1"/>
    <xf numFmtId="164" fontId="4" fillId="3" borderId="9" xfId="0" applyNumberFormat="1" applyFont="1" applyFill="1" applyBorder="1" applyProtection="1"/>
    <xf numFmtId="2" fontId="0" fillId="5" borderId="5" xfId="0" applyNumberFormat="1" applyFill="1" applyBorder="1" applyProtection="1"/>
    <xf numFmtId="2" fontId="0" fillId="5" borderId="6" xfId="0" applyNumberFormat="1" applyFill="1" applyBorder="1" applyProtection="1"/>
    <xf numFmtId="0" fontId="0" fillId="5" borderId="0" xfId="0" applyFill="1" applyProtection="1"/>
    <xf numFmtId="4" fontId="5" fillId="0" borderId="4" xfId="0" applyNumberFormat="1" applyFont="1" applyBorder="1" applyProtection="1">
      <protection locked="0"/>
    </xf>
    <xf numFmtId="0" fontId="0" fillId="0" borderId="11" xfId="0" applyBorder="1" applyProtection="1"/>
    <xf numFmtId="2" fontId="5" fillId="0" borderId="5" xfId="0" applyNumberFormat="1" applyFont="1" applyBorder="1" applyProtection="1">
      <protection locked="0"/>
    </xf>
    <xf numFmtId="40" fontId="0" fillId="4" borderId="0" xfId="0" applyNumberFormat="1" applyFill="1" applyProtection="1"/>
    <xf numFmtId="4" fontId="5" fillId="0" borderId="10" xfId="0" applyNumberFormat="1" applyFont="1" applyFill="1" applyBorder="1" applyProtection="1">
      <protection locked="0"/>
    </xf>
    <xf numFmtId="0" fontId="0" fillId="0" borderId="12" xfId="0" applyBorder="1" applyProtection="1"/>
    <xf numFmtId="2" fontId="5" fillId="0" borderId="5" xfId="0" applyNumberFormat="1" applyFont="1" applyFill="1" applyBorder="1" applyProtection="1">
      <protection locked="0"/>
    </xf>
    <xf numFmtId="4" fontId="5" fillId="0" borderId="11" xfId="0" applyNumberFormat="1" applyFont="1" applyBorder="1" applyProtection="1">
      <protection locked="0"/>
    </xf>
    <xf numFmtId="0" fontId="0" fillId="0" borderId="4" xfId="0" applyBorder="1" applyProtection="1"/>
    <xf numFmtId="4" fontId="5" fillId="0" borderId="12" xfId="0" applyNumberFormat="1" applyFont="1" applyBorder="1" applyProtection="1">
      <protection locked="0"/>
    </xf>
    <xf numFmtId="4" fontId="5" fillId="0" borderId="10" xfId="0" applyNumberFormat="1" applyFont="1" applyBorder="1" applyProtection="1">
      <protection locked="0"/>
    </xf>
    <xf numFmtId="4" fontId="6" fillId="0" borderId="4" xfId="0" applyNumberFormat="1" applyFont="1" applyBorder="1" applyProtection="1">
      <protection locked="0"/>
    </xf>
    <xf numFmtId="2" fontId="6" fillId="0" borderId="5" xfId="0" applyNumberFormat="1" applyFon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4" fontId="6" fillId="0" borderId="10" xfId="0" applyNumberFormat="1" applyFont="1" applyBorder="1" applyProtection="1">
      <protection locked="0"/>
    </xf>
    <xf numFmtId="0" fontId="4" fillId="0" borderId="7" xfId="0" applyFont="1" applyFill="1" applyBorder="1" applyProtection="1"/>
    <xf numFmtId="10" fontId="0" fillId="2" borderId="13" xfId="0" applyNumberFormat="1" applyFill="1" applyBorder="1" applyProtection="1"/>
    <xf numFmtId="4" fontId="5" fillId="0" borderId="4" xfId="0" applyNumberFormat="1" applyFont="1" applyFill="1" applyBorder="1" applyProtection="1">
      <protection locked="0"/>
    </xf>
    <xf numFmtId="4" fontId="0" fillId="0" borderId="10" xfId="0" applyNumberFormat="1" applyFill="1" applyBorder="1" applyProtection="1">
      <protection locked="0"/>
    </xf>
    <xf numFmtId="2" fontId="0" fillId="0" borderId="5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4" fontId="0" fillId="0" borderId="12" xfId="0" applyNumberFormat="1" applyFill="1" applyBorder="1" applyProtection="1">
      <protection locked="0"/>
    </xf>
    <xf numFmtId="4" fontId="0" fillId="0" borderId="11" xfId="0" applyNumberFormat="1" applyBorder="1" applyProtection="1">
      <protection locked="0"/>
    </xf>
    <xf numFmtId="0" fontId="0" fillId="0" borderId="14" xfId="0" applyBorder="1" applyProtection="1"/>
    <xf numFmtId="2" fontId="5" fillId="0" borderId="15" xfId="0" applyNumberFormat="1" applyFont="1" applyBorder="1" applyProtection="1">
      <protection locked="0"/>
    </xf>
    <xf numFmtId="2" fontId="5" fillId="0" borderId="3" xfId="0" applyNumberFormat="1" applyFont="1" applyBorder="1" applyProtection="1">
      <protection locked="0"/>
    </xf>
    <xf numFmtId="0" fontId="4" fillId="0" borderId="10" xfId="0" applyFont="1" applyBorder="1" applyProtection="1"/>
    <xf numFmtId="4" fontId="0" fillId="0" borderId="10" xfId="0" applyNumberFormat="1" applyBorder="1" applyProtection="1"/>
    <xf numFmtId="164" fontId="4" fillId="0" borderId="7" xfId="0" applyNumberFormat="1" applyFont="1" applyBorder="1" applyProtection="1"/>
    <xf numFmtId="8" fontId="0" fillId="4" borderId="16" xfId="0" applyNumberFormat="1" applyFill="1" applyBorder="1" applyProtection="1"/>
    <xf numFmtId="4" fontId="0" fillId="0" borderId="0" xfId="0" applyNumberFormat="1" applyProtection="1"/>
    <xf numFmtId="8" fontId="0" fillId="0" borderId="0" xfId="0" applyNumberFormat="1" applyBorder="1" applyProtection="1">
      <protection locked="0"/>
    </xf>
    <xf numFmtId="0" fontId="5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5" fillId="6" borderId="10" xfId="0" applyFont="1" applyFill="1" applyBorder="1" applyProtection="1">
      <protection locked="0"/>
    </xf>
    <xf numFmtId="0" fontId="0" fillId="6" borderId="10" xfId="0" applyFill="1" applyBorder="1" applyProtection="1">
      <protection locked="0"/>
    </xf>
    <xf numFmtId="0" fontId="0" fillId="6" borderId="12" xfId="0" applyFill="1" applyBorder="1" applyProtection="1">
      <protection locked="0"/>
    </xf>
    <xf numFmtId="0" fontId="6" fillId="6" borderId="10" xfId="0" applyFont="1" applyFill="1" applyBorder="1" applyProtection="1"/>
    <xf numFmtId="0" fontId="0" fillId="6" borderId="10" xfId="0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0" xfId="0" applyBorder="1" applyAlignment="1" applyProtection="1">
      <protection locked="0"/>
    </xf>
    <xf numFmtId="164" fontId="0" fillId="7" borderId="5" xfId="0" applyNumberFormat="1" applyFill="1" applyBorder="1" applyProtection="1">
      <protection locked="0"/>
    </xf>
    <xf numFmtId="164" fontId="4" fillId="0" borderId="10" xfId="0" applyNumberFormat="1" applyFont="1" applyFill="1" applyBorder="1" applyProtection="1"/>
    <xf numFmtId="4" fontId="1" fillId="0" borderId="4" xfId="0" applyNumberFormat="1" applyFont="1" applyFill="1" applyBorder="1" applyProtection="1">
      <protection locked="0"/>
    </xf>
    <xf numFmtId="8" fontId="0" fillId="0" borderId="0" xfId="0" applyNumberFormat="1" applyBorder="1" applyProtection="1"/>
    <xf numFmtId="2" fontId="9" fillId="0" borderId="5" xfId="0" applyNumberFormat="1" applyFont="1" applyBorder="1" applyProtection="1">
      <protection locked="0"/>
    </xf>
    <xf numFmtId="0" fontId="7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Alignment="1"/>
    <xf numFmtId="2" fontId="0" fillId="0" borderId="5" xfId="0" applyNumberFormat="1" applyFill="1" applyBorder="1" applyProtection="1">
      <protection locked="0"/>
    </xf>
    <xf numFmtId="2" fontId="6" fillId="0" borderId="5" xfId="0" applyNumberFormat="1" applyFont="1" applyFill="1" applyBorder="1" applyProtection="1">
      <protection locked="0"/>
    </xf>
    <xf numFmtId="2" fontId="0" fillId="0" borderId="19" xfId="0" applyNumberFormat="1" applyBorder="1" applyProtection="1">
      <protection locked="0"/>
    </xf>
    <xf numFmtId="2" fontId="5" fillId="0" borderId="19" xfId="0" applyNumberFormat="1" applyFont="1" applyBorder="1" applyProtection="1">
      <protection locked="0"/>
    </xf>
    <xf numFmtId="0" fontId="5" fillId="0" borderId="0" xfId="0" applyFont="1" applyBorder="1" applyProtection="1">
      <protection locked="0"/>
    </xf>
    <xf numFmtId="44" fontId="5" fillId="8" borderId="21" xfId="1" applyFont="1" applyFill="1" applyBorder="1" applyProtection="1">
      <protection locked="0"/>
    </xf>
    <xf numFmtId="4" fontId="5" fillId="0" borderId="22" xfId="0" applyNumberFormat="1" applyFont="1" applyFill="1" applyBorder="1" applyProtection="1">
      <protection locked="0"/>
    </xf>
    <xf numFmtId="4" fontId="0" fillId="0" borderId="22" xfId="0" applyNumberFormat="1" applyBorder="1" applyProtection="1">
      <protection locked="0"/>
    </xf>
    <xf numFmtId="4" fontId="0" fillId="0" borderId="22" xfId="0" applyNumberFormat="1" applyFill="1" applyBorder="1" applyProtection="1">
      <protection locked="0"/>
    </xf>
    <xf numFmtId="4" fontId="0" fillId="0" borderId="23" xfId="0" applyNumberFormat="1" applyBorder="1" applyProtection="1">
      <protection locked="0"/>
    </xf>
    <xf numFmtId="0" fontId="5" fillId="0" borderId="25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5" fillId="0" borderId="18" xfId="0" applyFont="1" applyFill="1" applyBorder="1" applyProtection="1">
      <protection locked="0"/>
    </xf>
    <xf numFmtId="0" fontId="4" fillId="0" borderId="26" xfId="0" applyFont="1" applyBorder="1" applyProtection="1">
      <protection locked="0"/>
    </xf>
    <xf numFmtId="0" fontId="0" fillId="0" borderId="27" xfId="0" applyBorder="1" applyProtection="1">
      <protection locked="0"/>
    </xf>
    <xf numFmtId="0" fontId="4" fillId="0" borderId="28" xfId="0" applyFont="1" applyBorder="1" applyProtection="1">
      <protection locked="0"/>
    </xf>
    <xf numFmtId="4" fontId="0" fillId="0" borderId="28" xfId="0" applyNumberFormat="1" applyBorder="1" applyProtection="1">
      <protection locked="0"/>
    </xf>
    <xf numFmtId="0" fontId="4" fillId="0" borderId="20" xfId="0" applyFont="1" applyBorder="1" applyProtection="1"/>
    <xf numFmtId="4" fontId="0" fillId="0" borderId="20" xfId="0" applyNumberFormat="1" applyBorder="1" applyProtection="1"/>
    <xf numFmtId="8" fontId="4" fillId="4" borderId="23" xfId="0" applyNumberFormat="1" applyFont="1" applyFill="1" applyBorder="1" applyProtection="1"/>
    <xf numFmtId="0" fontId="4" fillId="0" borderId="4" xfId="0" applyFont="1" applyBorder="1" applyProtection="1"/>
    <xf numFmtId="4" fontId="0" fillId="0" borderId="4" xfId="0" applyNumberFormat="1" applyBorder="1" applyProtection="1"/>
    <xf numFmtId="164" fontId="4" fillId="3" borderId="2" xfId="0" applyNumberFormat="1" applyFont="1" applyFill="1" applyBorder="1" applyProtection="1"/>
    <xf numFmtId="164" fontId="0" fillId="0" borderId="3" xfId="0" applyNumberFormat="1" applyBorder="1" applyProtection="1"/>
    <xf numFmtId="0" fontId="0" fillId="6" borderId="20" xfId="0" applyFill="1" applyBorder="1" applyProtection="1">
      <protection locked="0"/>
    </xf>
    <xf numFmtId="0" fontId="5" fillId="0" borderId="20" xfId="0" applyFont="1" applyBorder="1" applyProtection="1">
      <protection locked="0"/>
    </xf>
    <xf numFmtId="0" fontId="0" fillId="0" borderId="29" xfId="0" applyBorder="1" applyProtection="1"/>
    <xf numFmtId="4" fontId="5" fillId="0" borderId="16" xfId="0" applyNumberFormat="1" applyFont="1" applyFill="1" applyBorder="1" applyProtection="1">
      <protection locked="0"/>
    </xf>
    <xf numFmtId="2" fontId="5" fillId="0" borderId="16" xfId="0" applyNumberFormat="1" applyFont="1" applyBorder="1" applyProtection="1">
      <protection locked="0"/>
    </xf>
    <xf numFmtId="0" fontId="3" fillId="3" borderId="14" xfId="0" applyFont="1" applyFill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 wrapText="1"/>
      <protection locked="0"/>
    </xf>
    <xf numFmtId="15" fontId="4" fillId="0" borderId="30" xfId="0" applyNumberFormat="1" applyFont="1" applyBorder="1" applyAlignment="1" applyProtection="1">
      <alignment horizontal="center" wrapText="1"/>
      <protection locked="0"/>
    </xf>
    <xf numFmtId="164" fontId="4" fillId="3" borderId="32" xfId="0" applyNumberFormat="1" applyFont="1" applyFill="1" applyBorder="1" applyProtection="1"/>
    <xf numFmtId="2" fontId="0" fillId="5" borderId="3" xfId="0" applyNumberFormat="1" applyFill="1" applyBorder="1" applyProtection="1"/>
    <xf numFmtId="0" fontId="4" fillId="0" borderId="2" xfId="0" applyFont="1" applyBorder="1" applyProtection="1"/>
    <xf numFmtId="0" fontId="4" fillId="4" borderId="24" xfId="0" applyFont="1" applyFill="1" applyBorder="1" applyAlignment="1" applyProtection="1">
      <alignment horizontal="right"/>
    </xf>
    <xf numFmtId="8" fontId="4" fillId="4" borderId="33" xfId="0" applyNumberFormat="1" applyFont="1" applyFill="1" applyBorder="1" applyProtection="1"/>
    <xf numFmtId="8" fontId="0" fillId="4" borderId="8" xfId="0" applyNumberFormat="1" applyFill="1" applyBorder="1" applyProtection="1"/>
    <xf numFmtId="0" fontId="4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protection locked="0"/>
    </xf>
    <xf numFmtId="0" fontId="0" fillId="0" borderId="28" xfId="0" applyBorder="1" applyAlignment="1" applyProtection="1"/>
    <xf numFmtId="0" fontId="3" fillId="9" borderId="34" xfId="0" applyFont="1" applyFill="1" applyBorder="1" applyAlignment="1" applyProtection="1">
      <alignment horizontal="center" vertical="center"/>
    </xf>
    <xf numFmtId="0" fontId="0" fillId="9" borderId="13" xfId="0" applyFill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abSelected="1" zoomScaleNormal="100" zoomScaleSheetLayoutView="100" workbookViewId="0">
      <pane ySplit="3" topLeftCell="A82" activePane="bottomLeft" state="frozen"/>
      <selection pane="bottomLeft" activeCell="G5" sqref="G5:G6"/>
    </sheetView>
  </sheetViews>
  <sheetFormatPr defaultRowHeight="12.75" x14ac:dyDescent="0.2"/>
  <cols>
    <col min="1" max="1" width="28.28515625" style="1" customWidth="1"/>
    <col min="2" max="2" width="10.5703125" style="1" customWidth="1"/>
    <col min="3" max="3" width="10.7109375" style="1" customWidth="1"/>
    <col min="4" max="4" width="12" style="1" customWidth="1"/>
    <col min="5" max="5" width="13.5703125" style="1" customWidth="1"/>
    <col min="6" max="6" width="11" style="1" customWidth="1"/>
    <col min="7" max="7" width="9.140625" style="99"/>
    <col min="8" max="16384" width="9.140625" style="1"/>
  </cols>
  <sheetData>
    <row r="1" spans="1:8" ht="37.9" customHeight="1" thickBot="1" x14ac:dyDescent="0.25">
      <c r="A1" s="102" t="s">
        <v>84</v>
      </c>
      <c r="B1" s="103"/>
      <c r="C1" s="103"/>
      <c r="D1" s="104"/>
      <c r="E1" s="104"/>
    </row>
    <row r="2" spans="1:8" ht="42" customHeight="1" thickTop="1" thickBot="1" x14ac:dyDescent="0.3">
      <c r="A2" s="106" t="s">
        <v>0</v>
      </c>
      <c r="B2" s="2" t="s">
        <v>1</v>
      </c>
      <c r="C2" s="89" t="s">
        <v>2</v>
      </c>
      <c r="D2" s="90" t="s">
        <v>69</v>
      </c>
      <c r="E2" s="91" t="s">
        <v>70</v>
      </c>
    </row>
    <row r="3" spans="1:8" ht="14.25" thickTop="1" thickBot="1" x14ac:dyDescent="0.25">
      <c r="A3" s="107"/>
      <c r="B3" s="95" t="s">
        <v>3</v>
      </c>
      <c r="C3" s="96">
        <f>C82-C81</f>
        <v>3000</v>
      </c>
      <c r="D3" s="97">
        <f>D82-D81</f>
        <v>1500</v>
      </c>
      <c r="E3" s="97">
        <f>E82-E81</f>
        <v>1500</v>
      </c>
      <c r="F3" s="3"/>
    </row>
    <row r="4" spans="1:8" ht="14.25" thickTop="1" thickBot="1" x14ac:dyDescent="0.25">
      <c r="A4" s="94" t="s">
        <v>4</v>
      </c>
      <c r="B4" s="26">
        <f>IF(C82=0,"",C4/C82)</f>
        <v>0</v>
      </c>
      <c r="C4" s="92">
        <f>SUM(B5:B6)</f>
        <v>0</v>
      </c>
      <c r="D4" s="93"/>
      <c r="E4" s="93"/>
      <c r="F4" s="9"/>
      <c r="H4" s="98" t="s">
        <v>88</v>
      </c>
    </row>
    <row r="5" spans="1:8" ht="16.5" thickTop="1" x14ac:dyDescent="0.25">
      <c r="A5" s="44" t="s">
        <v>5</v>
      </c>
      <c r="B5" s="14"/>
      <c r="C5" s="15"/>
      <c r="D5" s="16"/>
      <c r="E5" s="12"/>
      <c r="F5" s="13">
        <f>B5-D5-E5</f>
        <v>0</v>
      </c>
      <c r="G5" s="101" t="s">
        <v>91</v>
      </c>
      <c r="H5" s="1" t="s">
        <v>89</v>
      </c>
    </row>
    <row r="6" spans="1:8" ht="16.5" thickBot="1" x14ac:dyDescent="0.3">
      <c r="A6" s="44" t="s">
        <v>6</v>
      </c>
      <c r="B6" s="14"/>
      <c r="C6" s="15"/>
      <c r="D6" s="16"/>
      <c r="E6" s="12"/>
      <c r="F6" s="13">
        <f>B6-D6-E6</f>
        <v>0</v>
      </c>
      <c r="G6" s="101" t="s">
        <v>91</v>
      </c>
      <c r="H6" s="1" t="s">
        <v>90</v>
      </c>
    </row>
    <row r="7" spans="1:8" ht="14.25" thickTop="1" thickBot="1" x14ac:dyDescent="0.25">
      <c r="A7" s="4" t="s">
        <v>8</v>
      </c>
      <c r="B7" s="5">
        <f>IF(C82=0,"",C7/C82)</f>
        <v>0</v>
      </c>
      <c r="C7" s="6">
        <f>SUM(B8:B10)</f>
        <v>0</v>
      </c>
      <c r="D7" s="7"/>
      <c r="E7" s="7"/>
      <c r="F7" s="8"/>
    </row>
    <row r="8" spans="1:8" ht="13.5" thickTop="1" x14ac:dyDescent="0.2">
      <c r="A8" s="45" t="s">
        <v>9</v>
      </c>
      <c r="B8" s="10"/>
      <c r="C8" s="11"/>
      <c r="D8" s="12"/>
      <c r="E8" s="12"/>
      <c r="F8" s="13">
        <f>B8-D8-E8</f>
        <v>0</v>
      </c>
    </row>
    <row r="9" spans="1:8" x14ac:dyDescent="0.2">
      <c r="A9" s="45" t="s">
        <v>10</v>
      </c>
      <c r="B9" s="19"/>
      <c r="C9" s="15"/>
      <c r="D9" s="12"/>
      <c r="E9" s="12"/>
      <c r="F9" s="13">
        <f>B9-D9-E9</f>
        <v>0</v>
      </c>
    </row>
    <row r="10" spans="1:8" ht="13.5" thickBot="1" x14ac:dyDescent="0.25">
      <c r="A10" s="44" t="s">
        <v>82</v>
      </c>
      <c r="B10" s="17"/>
      <c r="C10" s="18"/>
      <c r="D10" s="16"/>
      <c r="E10" s="16"/>
      <c r="F10" s="13">
        <f>B10-D10-E10</f>
        <v>0</v>
      </c>
    </row>
    <row r="11" spans="1:8" ht="14.25" thickTop="1" thickBot="1" x14ac:dyDescent="0.25">
      <c r="A11" s="4" t="s">
        <v>11</v>
      </c>
      <c r="B11" s="5">
        <f>IF(C82=0,"",C11/C82)</f>
        <v>0</v>
      </c>
      <c r="C11" s="6">
        <f>SUM(B12:B18)</f>
        <v>0</v>
      </c>
      <c r="D11" s="7"/>
      <c r="E11" s="7"/>
      <c r="F11" s="8"/>
    </row>
    <row r="12" spans="1:8" ht="13.5" thickTop="1" x14ac:dyDescent="0.2">
      <c r="A12" s="45" t="s">
        <v>71</v>
      </c>
      <c r="B12" s="10"/>
      <c r="C12" s="11"/>
      <c r="D12" s="12"/>
      <c r="E12" s="12"/>
      <c r="F12" s="13">
        <f t="shared" ref="F12:F18" si="0">B12-D12-E12</f>
        <v>0</v>
      </c>
    </row>
    <row r="13" spans="1:8" x14ac:dyDescent="0.2">
      <c r="A13" s="46" t="s">
        <v>79</v>
      </c>
      <c r="B13" s="20"/>
      <c r="C13" s="15"/>
      <c r="D13" s="12"/>
      <c r="E13" s="12"/>
      <c r="F13" s="13">
        <f t="shared" si="0"/>
        <v>0</v>
      </c>
    </row>
    <row r="14" spans="1:8" x14ac:dyDescent="0.2">
      <c r="A14" s="45" t="s">
        <v>78</v>
      </c>
      <c r="B14" s="20"/>
      <c r="C14" s="15"/>
      <c r="D14" s="12"/>
      <c r="E14" s="12"/>
      <c r="F14" s="13">
        <f t="shared" si="0"/>
        <v>0</v>
      </c>
    </row>
    <row r="15" spans="1:8" x14ac:dyDescent="0.2">
      <c r="A15" s="45" t="s">
        <v>12</v>
      </c>
      <c r="B15" s="20"/>
      <c r="C15" s="15"/>
      <c r="D15" s="12"/>
      <c r="E15" s="12"/>
      <c r="F15" s="13">
        <f t="shared" si="0"/>
        <v>0</v>
      </c>
    </row>
    <row r="16" spans="1:8" x14ac:dyDescent="0.2">
      <c r="A16" s="45" t="s">
        <v>76</v>
      </c>
      <c r="B16" s="20"/>
      <c r="C16" s="15"/>
      <c r="D16" s="12"/>
      <c r="E16" s="12"/>
      <c r="F16" s="13">
        <f t="shared" si="0"/>
        <v>0</v>
      </c>
    </row>
    <row r="17" spans="1:6" x14ac:dyDescent="0.2">
      <c r="A17" s="45" t="s">
        <v>80</v>
      </c>
      <c r="B17" s="20"/>
      <c r="C17" s="15"/>
      <c r="D17" s="12"/>
      <c r="E17" s="12"/>
      <c r="F17" s="13">
        <f t="shared" si="0"/>
        <v>0</v>
      </c>
    </row>
    <row r="18" spans="1:6" ht="13.5" thickBot="1" x14ac:dyDescent="0.25">
      <c r="A18" s="45" t="s">
        <v>7</v>
      </c>
      <c r="B18" s="17"/>
      <c r="C18" s="18"/>
      <c r="D18" s="12"/>
      <c r="E18" s="12"/>
      <c r="F18" s="13">
        <f t="shared" si="0"/>
        <v>0</v>
      </c>
    </row>
    <row r="19" spans="1:6" ht="14.25" thickTop="1" thickBot="1" x14ac:dyDescent="0.25">
      <c r="A19" s="4" t="s">
        <v>13</v>
      </c>
      <c r="B19" s="5">
        <f>IF(C82=0,"",C19/C82)</f>
        <v>0</v>
      </c>
      <c r="C19" s="6">
        <f>SUM(B20:B27)</f>
        <v>0</v>
      </c>
      <c r="D19" s="7"/>
      <c r="E19" s="7"/>
      <c r="F19" s="8"/>
    </row>
    <row r="20" spans="1:6" ht="13.5" thickTop="1" x14ac:dyDescent="0.2">
      <c r="A20" s="45" t="s">
        <v>81</v>
      </c>
      <c r="B20" s="10"/>
      <c r="C20" s="11"/>
      <c r="D20" s="12"/>
      <c r="E20" s="12"/>
      <c r="F20" s="13">
        <f t="shared" ref="F20:F27" si="1">B20-D20-E20</f>
        <v>0</v>
      </c>
    </row>
    <row r="21" spans="1:6" x14ac:dyDescent="0.2">
      <c r="A21" s="45" t="s">
        <v>14</v>
      </c>
      <c r="B21" s="20"/>
      <c r="C21" s="15"/>
      <c r="D21" s="12"/>
      <c r="E21" s="12"/>
      <c r="F21" s="13">
        <f t="shared" si="1"/>
        <v>0</v>
      </c>
    </row>
    <row r="22" spans="1:6" x14ac:dyDescent="0.2">
      <c r="A22" s="45" t="s">
        <v>15</v>
      </c>
      <c r="B22" s="20"/>
      <c r="C22" s="15"/>
      <c r="D22" s="12"/>
      <c r="E22" s="12"/>
      <c r="F22" s="13">
        <f t="shared" si="1"/>
        <v>0</v>
      </c>
    </row>
    <row r="23" spans="1:6" x14ac:dyDescent="0.2">
      <c r="A23" s="45" t="s">
        <v>16</v>
      </c>
      <c r="B23" s="20"/>
      <c r="C23" s="15"/>
      <c r="D23" s="12"/>
      <c r="E23" s="12"/>
      <c r="F23" s="13">
        <f t="shared" si="1"/>
        <v>0</v>
      </c>
    </row>
    <row r="24" spans="1:6" x14ac:dyDescent="0.2">
      <c r="A24" s="45" t="s">
        <v>17</v>
      </c>
      <c r="B24" s="20"/>
      <c r="C24" s="15"/>
      <c r="D24" s="12"/>
      <c r="E24" s="12"/>
      <c r="F24" s="13">
        <f t="shared" si="1"/>
        <v>0</v>
      </c>
    </row>
    <row r="25" spans="1:6" x14ac:dyDescent="0.2">
      <c r="A25" s="45" t="s">
        <v>18</v>
      </c>
      <c r="B25" s="20"/>
      <c r="C25" s="15"/>
      <c r="D25" s="12"/>
      <c r="E25" s="12"/>
      <c r="F25" s="13">
        <f t="shared" si="1"/>
        <v>0</v>
      </c>
    </row>
    <row r="26" spans="1:6" x14ac:dyDescent="0.2">
      <c r="A26" s="45" t="s">
        <v>19</v>
      </c>
      <c r="B26" s="14"/>
      <c r="C26" s="15"/>
      <c r="D26" s="12"/>
      <c r="E26" s="12"/>
      <c r="F26" s="13">
        <f t="shared" si="1"/>
        <v>0</v>
      </c>
    </row>
    <row r="27" spans="1:6" ht="13.5" thickBot="1" x14ac:dyDescent="0.25">
      <c r="A27" s="45" t="s">
        <v>20</v>
      </c>
      <c r="B27" s="17"/>
      <c r="C27" s="18"/>
      <c r="D27" s="12"/>
      <c r="E27" s="12"/>
      <c r="F27" s="13">
        <f t="shared" si="1"/>
        <v>0</v>
      </c>
    </row>
    <row r="28" spans="1:6" ht="14.25" thickTop="1" thickBot="1" x14ac:dyDescent="0.25">
      <c r="A28" s="4" t="s">
        <v>21</v>
      </c>
      <c r="B28" s="5">
        <f>IF(C82=0,"",C28/C82)</f>
        <v>0</v>
      </c>
      <c r="C28" s="6">
        <f>SUM(B29:B30)</f>
        <v>0</v>
      </c>
      <c r="D28" s="7"/>
      <c r="E28" s="7"/>
      <c r="F28" s="8"/>
    </row>
    <row r="29" spans="1:6" ht="13.5" thickTop="1" x14ac:dyDescent="0.2">
      <c r="A29" s="47" t="s">
        <v>22</v>
      </c>
      <c r="B29" s="21"/>
      <c r="C29" s="11"/>
      <c r="D29" s="22"/>
      <c r="E29" s="22"/>
      <c r="F29" s="13">
        <f>B29-D29-E29</f>
        <v>0</v>
      </c>
    </row>
    <row r="30" spans="1:6" ht="13.5" thickBot="1" x14ac:dyDescent="0.25">
      <c r="A30" s="47" t="s">
        <v>23</v>
      </c>
      <c r="B30" s="23"/>
      <c r="C30" s="18"/>
      <c r="D30" s="22"/>
      <c r="E30" s="22"/>
      <c r="F30" s="13">
        <f>B30-D30-E30</f>
        <v>0</v>
      </c>
    </row>
    <row r="31" spans="1:6" ht="14.25" thickTop="1" thickBot="1" x14ac:dyDescent="0.25">
      <c r="A31" s="4" t="s">
        <v>24</v>
      </c>
      <c r="B31" s="5">
        <f>IF(C82=0,"",C31/C82)</f>
        <v>0</v>
      </c>
      <c r="C31" s="6">
        <f>SUM(B32:B36)</f>
        <v>0</v>
      </c>
      <c r="D31" s="7"/>
      <c r="E31" s="7"/>
      <c r="F31" s="8"/>
    </row>
    <row r="32" spans="1:6" ht="13.5" thickTop="1" x14ac:dyDescent="0.2">
      <c r="A32" s="47" t="s">
        <v>25</v>
      </c>
      <c r="B32" s="21"/>
      <c r="C32" s="15"/>
      <c r="D32" s="22"/>
      <c r="E32" s="22"/>
      <c r="F32" s="13">
        <f>B32-D32-E32</f>
        <v>0</v>
      </c>
    </row>
    <row r="33" spans="1:6" x14ac:dyDescent="0.2">
      <c r="A33" s="47" t="s">
        <v>26</v>
      </c>
      <c r="B33" s="24"/>
      <c r="C33" s="15"/>
      <c r="D33" s="22"/>
      <c r="E33" s="22"/>
      <c r="F33" s="13">
        <f>B33-D33-E33</f>
        <v>0</v>
      </c>
    </row>
    <row r="34" spans="1:6" x14ac:dyDescent="0.2">
      <c r="A34" s="45" t="s">
        <v>27</v>
      </c>
      <c r="B34" s="20"/>
      <c r="C34" s="15"/>
      <c r="D34" s="12"/>
      <c r="E34" s="12"/>
      <c r="F34" s="13">
        <f>B34-D34-E34</f>
        <v>0</v>
      </c>
    </row>
    <row r="35" spans="1:6" x14ac:dyDescent="0.2">
      <c r="A35" s="45" t="s">
        <v>28</v>
      </c>
      <c r="B35" s="14"/>
      <c r="C35" s="15"/>
      <c r="D35" s="12"/>
      <c r="E35" s="12"/>
      <c r="F35" s="13">
        <f>B35-D35-E35</f>
        <v>0</v>
      </c>
    </row>
    <row r="36" spans="1:6" ht="13.5" thickBot="1" x14ac:dyDescent="0.25">
      <c r="A36" s="45" t="s">
        <v>29</v>
      </c>
      <c r="B36" s="17"/>
      <c r="C36" s="18"/>
      <c r="D36" s="12"/>
      <c r="E36" s="12"/>
      <c r="F36" s="13">
        <f>B36-D36-E36</f>
        <v>0</v>
      </c>
    </row>
    <row r="37" spans="1:6" ht="14.25" thickTop="1" thickBot="1" x14ac:dyDescent="0.25">
      <c r="A37" s="25" t="s">
        <v>30</v>
      </c>
      <c r="B37" s="5">
        <f>IF(C82=0,"",C37/C82)</f>
        <v>0</v>
      </c>
      <c r="C37" s="6">
        <f>SUM(B38:B40)</f>
        <v>0</v>
      </c>
      <c r="D37" s="7"/>
      <c r="E37" s="7"/>
      <c r="F37" s="8"/>
    </row>
    <row r="38" spans="1:6" ht="13.5" thickTop="1" x14ac:dyDescent="0.2">
      <c r="A38" s="47" t="s">
        <v>31</v>
      </c>
      <c r="B38" s="21"/>
      <c r="C38" s="11"/>
      <c r="D38" s="22"/>
      <c r="E38" s="22"/>
      <c r="F38" s="13">
        <f>B38-D38-E38</f>
        <v>0</v>
      </c>
    </row>
    <row r="39" spans="1:6" x14ac:dyDescent="0.2">
      <c r="A39" s="47" t="s">
        <v>32</v>
      </c>
      <c r="B39" s="24"/>
      <c r="C39" s="15"/>
      <c r="D39" s="22"/>
      <c r="E39" s="22"/>
      <c r="F39" s="13">
        <f>B39-D39-E39</f>
        <v>0</v>
      </c>
    </row>
    <row r="40" spans="1:6" x14ac:dyDescent="0.2">
      <c r="A40" s="47" t="s">
        <v>33</v>
      </c>
      <c r="B40" s="24"/>
      <c r="C40" s="18"/>
      <c r="D40" s="22"/>
      <c r="E40" s="22"/>
      <c r="F40" s="13">
        <f>B40-D40-E40</f>
        <v>0</v>
      </c>
    </row>
    <row r="41" spans="1:6" ht="13.5" thickBot="1" x14ac:dyDescent="0.25">
      <c r="A41" s="4" t="s">
        <v>34</v>
      </c>
      <c r="B41" s="26">
        <f>IF(C82=0,"",C41/C82)</f>
        <v>0</v>
      </c>
      <c r="C41" s="6">
        <f>SUM(B42:B48)</f>
        <v>0</v>
      </c>
      <c r="D41" s="7"/>
      <c r="E41" s="7"/>
      <c r="F41" s="8"/>
    </row>
    <row r="42" spans="1:6" ht="13.5" thickTop="1" x14ac:dyDescent="0.2">
      <c r="A42" s="45" t="s">
        <v>35</v>
      </c>
      <c r="B42" s="27"/>
      <c r="C42" s="15"/>
      <c r="D42" s="12"/>
      <c r="E42" s="16"/>
      <c r="F42" s="13">
        <f t="shared" ref="F42:F48" si="2">B42-D42-E42</f>
        <v>0</v>
      </c>
    </row>
    <row r="43" spans="1:6" x14ac:dyDescent="0.2">
      <c r="A43" s="45" t="s">
        <v>36</v>
      </c>
      <c r="B43" s="27"/>
      <c r="C43" s="15"/>
      <c r="D43" s="12"/>
      <c r="E43" s="16"/>
      <c r="F43" s="13">
        <f t="shared" si="2"/>
        <v>0</v>
      </c>
    </row>
    <row r="44" spans="1:6" x14ac:dyDescent="0.2">
      <c r="A44" s="45" t="s">
        <v>37</v>
      </c>
      <c r="B44" s="20"/>
      <c r="C44" s="15"/>
      <c r="D44" s="12"/>
      <c r="E44" s="12"/>
      <c r="F44" s="13">
        <f t="shared" si="2"/>
        <v>0</v>
      </c>
    </row>
    <row r="45" spans="1:6" x14ac:dyDescent="0.2">
      <c r="A45" s="45" t="s">
        <v>38</v>
      </c>
      <c r="B45" s="20"/>
      <c r="C45" s="15"/>
      <c r="D45" s="12"/>
      <c r="E45" s="12"/>
      <c r="F45" s="13">
        <f t="shared" si="2"/>
        <v>0</v>
      </c>
    </row>
    <row r="46" spans="1:6" x14ac:dyDescent="0.2">
      <c r="A46" s="45" t="s">
        <v>39</v>
      </c>
      <c r="B46" s="20"/>
      <c r="C46" s="15"/>
      <c r="D46" s="12"/>
      <c r="E46" s="12"/>
      <c r="F46" s="13">
        <f t="shared" si="2"/>
        <v>0</v>
      </c>
    </row>
    <row r="47" spans="1:6" x14ac:dyDescent="0.2">
      <c r="A47" s="45" t="s">
        <v>40</v>
      </c>
      <c r="B47" s="20"/>
      <c r="C47" s="15"/>
      <c r="D47" s="16"/>
      <c r="E47" s="16"/>
      <c r="F47" s="13">
        <f t="shared" si="2"/>
        <v>0</v>
      </c>
    </row>
    <row r="48" spans="1:6" x14ac:dyDescent="0.2">
      <c r="A48" s="45" t="s">
        <v>41</v>
      </c>
      <c r="B48" s="20"/>
      <c r="C48" s="18"/>
      <c r="D48" s="12"/>
      <c r="E48" s="16"/>
      <c r="F48" s="13">
        <f t="shared" si="2"/>
        <v>0</v>
      </c>
    </row>
    <row r="49" spans="1:6" ht="13.5" thickBot="1" x14ac:dyDescent="0.25">
      <c r="A49" s="4" t="s">
        <v>42</v>
      </c>
      <c r="B49" s="26">
        <f>IF(C82=0,"",C49/C82)</f>
        <v>0</v>
      </c>
      <c r="C49" s="6">
        <f>SUM(B50:B67)</f>
        <v>0</v>
      </c>
      <c r="D49" s="7"/>
      <c r="E49" s="7"/>
      <c r="F49" s="8"/>
    </row>
    <row r="50" spans="1:6" ht="13.5" thickTop="1" x14ac:dyDescent="0.2">
      <c r="A50" s="45" t="s">
        <v>43</v>
      </c>
      <c r="B50" s="53"/>
      <c r="C50" s="11"/>
      <c r="D50" s="12"/>
      <c r="E50" s="60"/>
      <c r="F50" s="13">
        <f t="shared" ref="F50:F67" si="3">B50-D50-E50</f>
        <v>0</v>
      </c>
    </row>
    <row r="51" spans="1:6" x14ac:dyDescent="0.2">
      <c r="A51" s="47" t="s">
        <v>44</v>
      </c>
      <c r="B51" s="24"/>
      <c r="C51" s="15"/>
      <c r="D51" s="22"/>
      <c r="E51" s="22"/>
      <c r="F51" s="13">
        <f t="shared" si="3"/>
        <v>0</v>
      </c>
    </row>
    <row r="52" spans="1:6" x14ac:dyDescent="0.2">
      <c r="A52" s="47" t="s">
        <v>45</v>
      </c>
      <c r="B52" s="24"/>
      <c r="C52" s="15"/>
      <c r="D52" s="22"/>
      <c r="E52" s="61"/>
      <c r="F52" s="13">
        <f t="shared" si="3"/>
        <v>0</v>
      </c>
    </row>
    <row r="53" spans="1:6" x14ac:dyDescent="0.2">
      <c r="A53" s="45" t="s">
        <v>46</v>
      </c>
      <c r="B53" s="28"/>
      <c r="C53" s="15"/>
      <c r="D53" s="12"/>
      <c r="E53" s="12"/>
      <c r="F53" s="13">
        <f t="shared" si="3"/>
        <v>0</v>
      </c>
    </row>
    <row r="54" spans="1:6" x14ac:dyDescent="0.2">
      <c r="A54" s="47" t="s">
        <v>47</v>
      </c>
      <c r="B54" s="24"/>
      <c r="C54" s="15"/>
      <c r="D54" s="55"/>
      <c r="E54" s="55"/>
      <c r="F54" s="13">
        <f t="shared" si="3"/>
        <v>0</v>
      </c>
    </row>
    <row r="55" spans="1:6" x14ac:dyDescent="0.2">
      <c r="A55" s="45" t="s">
        <v>48</v>
      </c>
      <c r="B55" s="20"/>
      <c r="C55" s="15"/>
      <c r="D55" s="12"/>
      <c r="E55" s="12"/>
      <c r="F55" s="13">
        <f t="shared" si="3"/>
        <v>0</v>
      </c>
    </row>
    <row r="56" spans="1:6" x14ac:dyDescent="0.2">
      <c r="A56" s="45" t="s">
        <v>49</v>
      </c>
      <c r="B56" s="20"/>
      <c r="C56" s="15"/>
      <c r="D56" s="12"/>
      <c r="E56" s="12"/>
      <c r="F56" s="13">
        <f t="shared" si="3"/>
        <v>0</v>
      </c>
    </row>
    <row r="57" spans="1:6" x14ac:dyDescent="0.2">
      <c r="A57" s="45" t="s">
        <v>50</v>
      </c>
      <c r="B57" s="30"/>
      <c r="C57" s="15"/>
      <c r="D57" s="29"/>
      <c r="E57" s="29"/>
      <c r="F57" s="13">
        <f t="shared" si="3"/>
        <v>0</v>
      </c>
    </row>
    <row r="58" spans="1:6" x14ac:dyDescent="0.2">
      <c r="A58" s="45" t="s">
        <v>51</v>
      </c>
      <c r="B58" s="30"/>
      <c r="C58" s="15"/>
      <c r="D58" s="29"/>
      <c r="E58" s="60"/>
      <c r="F58" s="13">
        <f t="shared" si="3"/>
        <v>0</v>
      </c>
    </row>
    <row r="59" spans="1:6" x14ac:dyDescent="0.2">
      <c r="A59" s="45" t="s">
        <v>52</v>
      </c>
      <c r="B59" s="30"/>
      <c r="C59" s="15"/>
      <c r="D59" s="29"/>
      <c r="E59" s="62"/>
      <c r="F59" s="13">
        <f t="shared" si="3"/>
        <v>0</v>
      </c>
    </row>
    <row r="60" spans="1:6" x14ac:dyDescent="0.2">
      <c r="A60" s="45" t="s">
        <v>53</v>
      </c>
      <c r="B60" s="28"/>
      <c r="C60" s="15"/>
      <c r="D60" s="29"/>
      <c r="E60" s="60"/>
      <c r="F60" s="13">
        <f t="shared" si="3"/>
        <v>0</v>
      </c>
    </row>
    <row r="61" spans="1:6" x14ac:dyDescent="0.2">
      <c r="A61" s="45" t="s">
        <v>54</v>
      </c>
      <c r="B61" s="30"/>
      <c r="C61" s="15"/>
      <c r="D61" s="29"/>
      <c r="E61" s="29"/>
      <c r="F61" s="13">
        <f t="shared" si="3"/>
        <v>0</v>
      </c>
    </row>
    <row r="62" spans="1:6" x14ac:dyDescent="0.2">
      <c r="A62" s="45" t="s">
        <v>55</v>
      </c>
      <c r="B62" s="28"/>
      <c r="C62" s="15"/>
      <c r="D62" s="29"/>
      <c r="E62" s="60"/>
      <c r="F62" s="13">
        <f t="shared" si="3"/>
        <v>0</v>
      </c>
    </row>
    <row r="63" spans="1:6" x14ac:dyDescent="0.2">
      <c r="A63" s="45" t="s">
        <v>56</v>
      </c>
      <c r="B63" s="30"/>
      <c r="C63" s="15"/>
      <c r="D63" s="29"/>
      <c r="E63" s="29"/>
      <c r="F63" s="13">
        <f t="shared" si="3"/>
        <v>0</v>
      </c>
    </row>
    <row r="64" spans="1:6" x14ac:dyDescent="0.2">
      <c r="A64" s="45" t="s">
        <v>57</v>
      </c>
      <c r="B64" s="30"/>
      <c r="C64" s="15"/>
      <c r="D64" s="29"/>
      <c r="E64" s="29"/>
      <c r="F64" s="13">
        <f t="shared" si="3"/>
        <v>0</v>
      </c>
    </row>
    <row r="65" spans="1:6" x14ac:dyDescent="0.2">
      <c r="A65" s="45" t="s">
        <v>77</v>
      </c>
      <c r="B65" s="30"/>
      <c r="C65" s="15"/>
      <c r="D65" s="29"/>
      <c r="E65" s="29"/>
      <c r="F65" s="13">
        <f t="shared" si="3"/>
        <v>0</v>
      </c>
    </row>
    <row r="66" spans="1:6" x14ac:dyDescent="0.2">
      <c r="A66" s="46" t="s">
        <v>58</v>
      </c>
      <c r="B66" s="31"/>
      <c r="C66" s="18"/>
      <c r="D66" s="29"/>
      <c r="E66" s="29"/>
      <c r="F66" s="13">
        <f t="shared" si="3"/>
        <v>0</v>
      </c>
    </row>
    <row r="67" spans="1:6" ht="13.5" thickBot="1" x14ac:dyDescent="0.25">
      <c r="A67" s="47" t="s">
        <v>59</v>
      </c>
      <c r="B67" s="23"/>
      <c r="C67" s="52"/>
      <c r="D67" s="22"/>
      <c r="E67" s="22"/>
      <c r="F67" s="13">
        <f t="shared" si="3"/>
        <v>0</v>
      </c>
    </row>
    <row r="68" spans="1:6" ht="14.25" thickTop="1" thickBot="1" x14ac:dyDescent="0.25">
      <c r="A68" s="4" t="s">
        <v>60</v>
      </c>
      <c r="B68" s="5">
        <f>IF(C82=0,"",C68/C82)</f>
        <v>0</v>
      </c>
      <c r="C68" s="6">
        <f>SUM(B69:B70)</f>
        <v>0</v>
      </c>
      <c r="D68" s="7"/>
      <c r="E68" s="7"/>
      <c r="F68" s="8"/>
    </row>
    <row r="69" spans="1:6" ht="13.5" thickTop="1" x14ac:dyDescent="0.2">
      <c r="A69" s="47" t="s">
        <v>61</v>
      </c>
      <c r="B69" s="21"/>
      <c r="C69" s="11"/>
      <c r="D69" s="22"/>
      <c r="E69" s="22"/>
      <c r="F69" s="13">
        <f>B69-D69-E69</f>
        <v>0</v>
      </c>
    </row>
    <row r="70" spans="1:6" ht="13.5" thickBot="1" x14ac:dyDescent="0.25">
      <c r="A70" s="45" t="s">
        <v>62</v>
      </c>
      <c r="B70" s="32"/>
      <c r="C70" s="18"/>
      <c r="D70" s="29"/>
      <c r="E70" s="29"/>
      <c r="F70" s="13">
        <f>B70-D70-E70</f>
        <v>0</v>
      </c>
    </row>
    <row r="71" spans="1:6" ht="14.25" thickTop="1" thickBot="1" x14ac:dyDescent="0.25">
      <c r="A71" s="4" t="s">
        <v>63</v>
      </c>
      <c r="B71" s="5">
        <f>IF(C82=0,"",C71/C82)</f>
        <v>0</v>
      </c>
      <c r="C71" s="6">
        <f>SUM(B72:B79)</f>
        <v>0</v>
      </c>
      <c r="D71" s="7"/>
      <c r="E71" s="7"/>
      <c r="F71" s="8"/>
    </row>
    <row r="72" spans="1:6" ht="13.5" thickTop="1" x14ac:dyDescent="0.2">
      <c r="A72" s="45" t="s">
        <v>74</v>
      </c>
      <c r="B72" s="27"/>
      <c r="C72" s="15"/>
      <c r="D72" s="16"/>
      <c r="E72" s="12"/>
      <c r="F72" s="13">
        <f t="shared" ref="F72:F79" si="4">B72-D72-E72</f>
        <v>0</v>
      </c>
    </row>
    <row r="73" spans="1:6" x14ac:dyDescent="0.2">
      <c r="A73" s="45" t="s">
        <v>75</v>
      </c>
      <c r="B73" s="27"/>
      <c r="C73" s="33"/>
      <c r="D73" s="16"/>
      <c r="E73" s="63"/>
      <c r="F73" s="13">
        <f t="shared" si="4"/>
        <v>0</v>
      </c>
    </row>
    <row r="74" spans="1:6" x14ac:dyDescent="0.2">
      <c r="A74" s="45" t="s">
        <v>64</v>
      </c>
      <c r="B74" s="27"/>
      <c r="C74" s="33"/>
      <c r="D74" s="16"/>
      <c r="E74" s="34"/>
      <c r="F74" s="13">
        <f t="shared" si="4"/>
        <v>0</v>
      </c>
    </row>
    <row r="75" spans="1:6" x14ac:dyDescent="0.2">
      <c r="A75" s="45" t="s">
        <v>65</v>
      </c>
      <c r="B75" s="27"/>
      <c r="C75" s="33"/>
      <c r="D75" s="16"/>
      <c r="E75" s="12"/>
      <c r="F75" s="13">
        <f t="shared" si="4"/>
        <v>0</v>
      </c>
    </row>
    <row r="76" spans="1:6" x14ac:dyDescent="0.2">
      <c r="A76" s="44" t="s">
        <v>83</v>
      </c>
      <c r="B76" s="27"/>
      <c r="C76" s="33"/>
      <c r="D76" s="16"/>
      <c r="E76" s="12"/>
      <c r="F76" s="13">
        <f t="shared" si="4"/>
        <v>0</v>
      </c>
    </row>
    <row r="77" spans="1:6" x14ac:dyDescent="0.2">
      <c r="A77" s="48" t="s">
        <v>66</v>
      </c>
      <c r="B77" s="14"/>
      <c r="C77" s="33"/>
      <c r="D77" s="16"/>
      <c r="E77" s="35"/>
      <c r="F77" s="13">
        <f t="shared" si="4"/>
        <v>0</v>
      </c>
    </row>
    <row r="78" spans="1:6" x14ac:dyDescent="0.2">
      <c r="A78" s="45" t="s">
        <v>66</v>
      </c>
      <c r="B78" s="14"/>
      <c r="C78" s="15"/>
      <c r="D78" s="16"/>
      <c r="E78" s="12"/>
      <c r="F78" s="13">
        <f t="shared" si="4"/>
        <v>0</v>
      </c>
    </row>
    <row r="79" spans="1:6" ht="13.5" thickBot="1" x14ac:dyDescent="0.25">
      <c r="A79" s="84" t="s">
        <v>7</v>
      </c>
      <c r="B79" s="85"/>
      <c r="C79" s="86"/>
      <c r="D79" s="87"/>
      <c r="E79" s="88"/>
      <c r="F79" s="13">
        <f t="shared" si="4"/>
        <v>0</v>
      </c>
    </row>
    <row r="80" spans="1:6" ht="14.25" thickTop="1" thickBot="1" x14ac:dyDescent="0.25">
      <c r="A80" s="105"/>
      <c r="B80" s="105"/>
      <c r="C80" s="105"/>
      <c r="D80" s="105"/>
      <c r="E80" s="105"/>
      <c r="F80" s="105"/>
    </row>
    <row r="81" spans="1:7" ht="13.5" thickTop="1" x14ac:dyDescent="0.2">
      <c r="A81" s="80" t="s">
        <v>85</v>
      </c>
      <c r="B81" s="81"/>
      <c r="C81" s="82">
        <f>SUM(C4:C79)</f>
        <v>0</v>
      </c>
      <c r="D81" s="83">
        <f>SUM(D4:D79)</f>
        <v>0</v>
      </c>
      <c r="E81" s="83">
        <f>SUM(E4:E79)</f>
        <v>0</v>
      </c>
      <c r="F81" s="13">
        <f>C81-D81-E81</f>
        <v>0</v>
      </c>
    </row>
    <row r="82" spans="1:7" x14ac:dyDescent="0.2">
      <c r="A82" s="36" t="s">
        <v>86</v>
      </c>
      <c r="B82" s="37"/>
      <c r="C82" s="38">
        <f>SUM(B85:B89)</f>
        <v>3000</v>
      </c>
      <c r="D82" s="51">
        <v>1500</v>
      </c>
      <c r="E82" s="51">
        <v>1500</v>
      </c>
      <c r="F82" s="13">
        <f>C82-D82-E82</f>
        <v>0</v>
      </c>
    </row>
    <row r="83" spans="1:7" ht="13.5" thickBot="1" x14ac:dyDescent="0.25">
      <c r="A83" s="77" t="s">
        <v>87</v>
      </c>
      <c r="B83" s="78"/>
      <c r="C83" s="79">
        <f>C82-C81</f>
        <v>3000</v>
      </c>
      <c r="D83" s="39">
        <f>D82-D81</f>
        <v>1500</v>
      </c>
      <c r="E83" s="39">
        <f>E82-E81</f>
        <v>1500</v>
      </c>
      <c r="F83" s="40"/>
    </row>
    <row r="84" spans="1:7" ht="14.25" thickTop="1" thickBot="1" x14ac:dyDescent="0.25">
      <c r="A84" s="75"/>
      <c r="B84" s="76"/>
      <c r="C84" s="41"/>
      <c r="D84" s="41"/>
      <c r="E84" s="54"/>
    </row>
    <row r="85" spans="1:7" s="42" customFormat="1" ht="13.5" thickTop="1" x14ac:dyDescent="0.2">
      <c r="A85" s="70" t="s">
        <v>72</v>
      </c>
      <c r="B85" s="65">
        <v>3000</v>
      </c>
      <c r="C85" s="64"/>
      <c r="D85" s="59"/>
      <c r="E85" s="59"/>
      <c r="G85" s="100"/>
    </row>
    <row r="86" spans="1:7" s="42" customFormat="1" x14ac:dyDescent="0.2">
      <c r="A86" s="71" t="s">
        <v>73</v>
      </c>
      <c r="B86" s="66"/>
      <c r="C86" s="64"/>
      <c r="D86"/>
      <c r="E86"/>
      <c r="G86" s="100"/>
    </row>
    <row r="87" spans="1:7" x14ac:dyDescent="0.2">
      <c r="A87" s="72" t="s">
        <v>73</v>
      </c>
      <c r="B87" s="67"/>
      <c r="C87" s="43"/>
      <c r="D87"/>
      <c r="E87"/>
    </row>
    <row r="88" spans="1:7" x14ac:dyDescent="0.2">
      <c r="A88" s="71" t="s">
        <v>68</v>
      </c>
      <c r="B88" s="68"/>
      <c r="C88" s="43"/>
      <c r="D88" s="43"/>
      <c r="E88" s="43"/>
    </row>
    <row r="89" spans="1:7" ht="13.5" thickBot="1" x14ac:dyDescent="0.25">
      <c r="A89" s="73" t="s">
        <v>67</v>
      </c>
      <c r="B89" s="69"/>
      <c r="C89" s="43"/>
      <c r="D89" s="43"/>
      <c r="E89" s="43"/>
    </row>
    <row r="90" spans="1:7" ht="13.5" thickTop="1" x14ac:dyDescent="0.2">
      <c r="A90" s="74"/>
      <c r="B90" s="43"/>
      <c r="C90" s="43"/>
      <c r="D90" s="43"/>
      <c r="E90" s="43"/>
      <c r="F90" s="43"/>
    </row>
    <row r="91" spans="1:7" ht="15" x14ac:dyDescent="0.25">
      <c r="A91" s="56"/>
      <c r="B91" s="57"/>
      <c r="C91" s="43"/>
      <c r="D91" s="56"/>
      <c r="E91" s="58"/>
      <c r="F91" s="43"/>
    </row>
    <row r="92" spans="1:7" ht="13.15" customHeight="1" x14ac:dyDescent="0.2">
      <c r="A92" s="43"/>
      <c r="B92" s="49"/>
      <c r="C92" s="43"/>
      <c r="D92"/>
      <c r="E92"/>
      <c r="F92" s="43"/>
    </row>
    <row r="93" spans="1:7" x14ac:dyDescent="0.2">
      <c r="A93" s="43"/>
      <c r="B93" s="49"/>
      <c r="C93" s="50"/>
      <c r="D93"/>
      <c r="E93"/>
      <c r="F93" s="43"/>
    </row>
    <row r="94" spans="1:7" x14ac:dyDescent="0.2">
      <c r="A94" s="43"/>
      <c r="B94" s="49"/>
      <c r="C94" s="50"/>
      <c r="D94"/>
      <c r="E94"/>
      <c r="F94" s="43"/>
    </row>
    <row r="95" spans="1:7" x14ac:dyDescent="0.2">
      <c r="A95" s="43"/>
      <c r="B95" s="49"/>
      <c r="C95" s="50"/>
      <c r="D95"/>
      <c r="E95"/>
      <c r="F95" s="43"/>
    </row>
    <row r="96" spans="1:7" x14ac:dyDescent="0.2">
      <c r="A96" s="43"/>
      <c r="B96" s="49"/>
      <c r="C96" s="50"/>
      <c r="D96"/>
      <c r="E96"/>
      <c r="F96" s="43"/>
    </row>
    <row r="97" spans="1:6" x14ac:dyDescent="0.2">
      <c r="A97" s="43"/>
      <c r="B97" s="43"/>
      <c r="C97" s="43"/>
      <c r="D97" s="43"/>
      <c r="E97" s="43"/>
      <c r="F97" s="43"/>
    </row>
    <row r="98" spans="1:6" ht="13.5" customHeight="1" x14ac:dyDescent="0.2">
      <c r="A98" s="43"/>
      <c r="B98" s="43"/>
      <c r="C98" s="43"/>
      <c r="D98" s="43"/>
      <c r="E98" s="43"/>
      <c r="F98" s="43"/>
    </row>
  </sheetData>
  <sheetProtection selectLockedCells="1"/>
  <mergeCells count="3">
    <mergeCell ref="A1:E1"/>
    <mergeCell ref="A80:F80"/>
    <mergeCell ref="A2:A3"/>
  </mergeCells>
  <phoneticPr fontId="2" type="noConversion"/>
  <pageMargins left="0.5" right="0.5" top="0.75" bottom="0.75" header="0" footer="0"/>
  <pageSetup scale="95" orientation="portrait" horizontalDpi="300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 &amp; Allocated Spending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scase</dc:creator>
  <cp:lastModifiedBy>yourid</cp:lastModifiedBy>
  <cp:lastPrinted>2008-09-26T16:47:49Z</cp:lastPrinted>
  <dcterms:created xsi:type="dcterms:W3CDTF">2007-12-16T22:33:58Z</dcterms:created>
  <dcterms:modified xsi:type="dcterms:W3CDTF">2014-10-20T22:55:49Z</dcterms:modified>
</cp:coreProperties>
</file>